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hared\14-18 Grant Period\Forms and Templates\Budget\"/>
    </mc:Choice>
  </mc:AlternateContent>
  <bookViews>
    <workbookView xWindow="0" yWindow="0" windowWidth="19200" windowHeight="11010"/>
  </bookViews>
  <sheets>
    <sheet name="Wksht YR1" sheetId="4" r:id="rId1"/>
  </sheets>
  <definedNames>
    <definedName name="_xlnm.Print_Area" localSheetId="0">'Wksht YR1'!$A$2:$I$53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4" l="1"/>
  <c r="F51" i="4" l="1"/>
  <c r="F44" i="4"/>
  <c r="F36" i="4"/>
  <c r="I8" i="4" l="1"/>
  <c r="F8" i="4"/>
  <c r="I27" i="4" l="1"/>
  <c r="G8" i="4" l="1"/>
  <c r="I36" i="4" l="1"/>
  <c r="I51" i="4"/>
  <c r="D8" i="4" l="1"/>
  <c r="F26" i="4" l="1"/>
  <c r="F14" i="4"/>
  <c r="F9" i="4"/>
  <c r="F10" i="4"/>
  <c r="F11" i="4"/>
  <c r="F12" i="4"/>
  <c r="F13" i="4"/>
  <c r="I11" i="4"/>
  <c r="I12" i="4"/>
  <c r="I9" i="4"/>
  <c r="I10" i="4"/>
  <c r="I13" i="4"/>
  <c r="I14" i="4"/>
  <c r="G14" i="4"/>
  <c r="D14" i="4"/>
  <c r="G13" i="4"/>
  <c r="D13" i="4"/>
  <c r="G12" i="4"/>
  <c r="D12" i="4"/>
  <c r="G11" i="4"/>
  <c r="D11" i="4"/>
  <c r="G10" i="4"/>
  <c r="D10" i="4"/>
  <c r="G9" i="4"/>
  <c r="D9" i="4"/>
  <c r="I15" i="4" l="1"/>
  <c r="F17" i="4"/>
  <c r="F27" i="4"/>
  <c r="I17" i="4"/>
  <c r="F15" i="4"/>
  <c r="F38" i="4" l="1"/>
  <c r="F53" i="4" s="1"/>
  <c r="I44" i="4" l="1"/>
  <c r="I53" i="4" s="1"/>
</calcChain>
</file>

<file path=xl/sharedStrings.xml><?xml version="1.0" encoding="utf-8"?>
<sst xmlns="http://schemas.openxmlformats.org/spreadsheetml/2006/main" count="53" uniqueCount="46">
  <si>
    <t>%</t>
  </si>
  <si>
    <t xml:space="preserve">'SALARIES &amp; WAGES </t>
  </si>
  <si>
    <t xml:space="preserve">Monthly </t>
  </si>
  <si>
    <t>OPE</t>
  </si>
  <si>
    <t>SG</t>
  </si>
  <si>
    <t>CS</t>
  </si>
  <si>
    <t xml:space="preserve"> Name, Position, Title </t>
  </si>
  <si>
    <t>Stipend</t>
  </si>
  <si>
    <t>FTE</t>
  </si>
  <si>
    <t>MM</t>
  </si>
  <si>
    <t xml:space="preserve">Sea Grant </t>
  </si>
  <si>
    <t>Cost Share</t>
  </si>
  <si>
    <t>A. TOTAL SALARIES &amp; WAGES</t>
  </si>
  <si>
    <t>B.  FRINGE BENEFITS</t>
  </si>
  <si>
    <t>TRAVEL</t>
  </si>
  <si>
    <t>Instate:</t>
  </si>
  <si>
    <t>Domestic</t>
  </si>
  <si>
    <t>Outstate:</t>
  </si>
  <si>
    <t xml:space="preserve">International (list destination and purpose)                                                    </t>
  </si>
  <si>
    <t>Trip 1:</t>
  </si>
  <si>
    <t>Trip 2:</t>
  </si>
  <si>
    <t>OTHER COSTS (subcontracts, consultants, computer time, etc.)</t>
  </si>
  <si>
    <t>COSTS NOT REQUIRING INDIRECT</t>
  </si>
  <si>
    <t xml:space="preserve">PROJECT TITLE: </t>
  </si>
  <si>
    <t xml:space="preserve">PRINCIPAL INVESTIGATOR:  </t>
  </si>
  <si>
    <t>D.  EXPENDABLE SUPPLIES &amp; EQUIPMENT - under $5,000 per unit</t>
  </si>
  <si>
    <t>C.  PERMANENT EQUIPMENT</t>
  </si>
  <si>
    <t>E.  TOTAL TRAVEL</t>
  </si>
  <si>
    <t xml:space="preserve">F.  PUBLICATION COSTS  </t>
  </si>
  <si>
    <t>G.  TOTAL OTHER COSTS</t>
  </si>
  <si>
    <t>H.  Subtotal DIRECT COSTS subject to indirect rate (sum items A-G)</t>
  </si>
  <si>
    <t>% (multiply H x rate)</t>
  </si>
  <si>
    <r>
      <t xml:space="preserve">1 Graduate Student Tuition </t>
    </r>
    <r>
      <rPr>
        <b/>
        <sz val="9"/>
        <rFont val="Arial"/>
        <family val="2"/>
      </rPr>
      <t xml:space="preserve">- </t>
    </r>
    <r>
      <rPr>
        <sz val="8"/>
        <rFont val="Arial"/>
        <family val="2"/>
      </rPr>
      <t>total # of terms requested</t>
    </r>
  </si>
  <si>
    <t>PI</t>
  </si>
  <si>
    <t xml:space="preserve">OSU Research On Campus at </t>
  </si>
  <si>
    <t>OSU OFF-campus Cost at</t>
  </si>
  <si>
    <t>I. TOTAL INDIRECT COST</t>
  </si>
  <si>
    <t>J. TOTAL Costs Not Requiring Indirect</t>
  </si>
  <si>
    <t>K. GRAND TOTAL REQUESTED (sum items H to J)</t>
  </si>
  <si>
    <r>
      <t xml:space="preserve">INDIRECT COSTS </t>
    </r>
    <r>
      <rPr>
        <sz val="10"/>
        <color rgb="FFC00000"/>
        <rFont val="Arial"/>
        <family val="2"/>
      </rPr>
      <t>(Select the indirect rate that is applicable to your project)</t>
    </r>
  </si>
  <si>
    <t>Project Start Date:</t>
  </si>
  <si>
    <t>Project End Date:</t>
  </si>
  <si>
    <t>NOTE: Complete white cells; blue cells will autocalculate</t>
  </si>
  <si>
    <t xml:space="preserve">    Non-OSU Institution Indirect Cost</t>
  </si>
  <si>
    <t>OSU On-Campus Other Sponsored Prgms</t>
  </si>
  <si>
    <t>Oregon Sea Grant Budget Work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</si>
</sst>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\ ;\(&quot;$&quot;#,##0\)"/>
    <numFmt numFmtId="165" formatCode="_(&quot;$&quot;* #,##0_);_(&quot;$&quot;* \(#,##0\);_(&quot;$&quot;* &quot;-&quot;??_);_(@_)"/>
  </numFmts>
  <fonts count="18">
    <font>
      <sz val="10"/>
      <name val="Geneva"/>
    </font>
    <font>
      <sz val="10"/>
      <name val="Geneva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4"/>
      <color theme="8" tint="-0.249977111117893"/>
      <name val="Arial"/>
      <family val="2"/>
    </font>
    <font>
      <sz val="10"/>
      <color theme="8" tint="-0.249977111117893"/>
      <name val="Arial"/>
      <family val="2"/>
    </font>
    <font>
      <b/>
      <sz val="10"/>
      <color theme="8" tint="-0.249977111117893"/>
      <name val="Arial"/>
      <family val="2"/>
    </font>
    <font>
      <sz val="12"/>
      <name val="Arial"/>
      <family val="2"/>
    </font>
    <font>
      <sz val="12"/>
      <color rgb="FFC00000"/>
      <name val="Arial"/>
      <family val="2"/>
    </font>
    <font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2"/>
      </top>
      <bottom/>
      <diagonal/>
    </border>
    <border>
      <left style="thick">
        <color indexed="64"/>
      </left>
      <right style="medium">
        <color indexed="64"/>
      </right>
      <top style="thick">
        <color indexed="62"/>
      </top>
      <bottom/>
      <diagonal/>
    </border>
    <border>
      <left/>
      <right style="thick">
        <color indexed="64"/>
      </right>
      <top style="thick">
        <color indexed="62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theme="8" tint="-0.24994659260841701"/>
      </left>
      <right/>
      <top style="thick">
        <color theme="8" tint="-0.24994659260841701"/>
      </top>
      <bottom/>
      <diagonal/>
    </border>
    <border>
      <left/>
      <right/>
      <top style="thick">
        <color theme="8" tint="-0.24994659260841701"/>
      </top>
      <bottom/>
      <diagonal/>
    </border>
    <border>
      <left/>
      <right style="thick">
        <color theme="8" tint="-0.24994659260841701"/>
      </right>
      <top style="thick">
        <color theme="8" tint="-0.24994659260841701"/>
      </top>
      <bottom/>
      <diagonal/>
    </border>
    <border>
      <left style="thick">
        <color theme="8" tint="-0.24994659260841701"/>
      </left>
      <right/>
      <top/>
      <bottom/>
      <diagonal/>
    </border>
    <border>
      <left/>
      <right style="thick">
        <color theme="8" tint="-0.24994659260841701"/>
      </right>
      <top/>
      <bottom/>
      <diagonal/>
    </border>
    <border>
      <left style="thick">
        <color theme="8" tint="-0.24994659260841701"/>
      </left>
      <right style="thin">
        <color indexed="64"/>
      </right>
      <top style="thick">
        <color indexed="62"/>
      </top>
      <bottom/>
      <diagonal/>
    </border>
    <border>
      <left/>
      <right style="thick">
        <color theme="8" tint="-0.24994659260841701"/>
      </right>
      <top style="thick">
        <color indexed="62"/>
      </top>
      <bottom/>
      <diagonal/>
    </border>
    <border>
      <left style="thick">
        <color theme="8" tint="-0.24994659260841701"/>
      </left>
      <right style="thin">
        <color indexed="64"/>
      </right>
      <top/>
      <bottom style="thin">
        <color indexed="64"/>
      </bottom>
      <diagonal/>
    </border>
    <border>
      <left/>
      <right style="thick">
        <color theme="8" tint="-0.24994659260841701"/>
      </right>
      <top/>
      <bottom style="thin">
        <color indexed="64"/>
      </bottom>
      <diagonal/>
    </border>
    <border>
      <left style="thick">
        <color theme="8" tint="-0.24994659260841701"/>
      </left>
      <right/>
      <top/>
      <bottom style="thin">
        <color indexed="64"/>
      </bottom>
      <diagonal/>
    </border>
    <border>
      <left style="thick">
        <color indexed="64"/>
      </left>
      <right style="thick">
        <color theme="8" tint="-0.24994659260841701"/>
      </right>
      <top style="thin">
        <color indexed="64"/>
      </top>
      <bottom style="thin">
        <color indexed="64"/>
      </bottom>
      <diagonal/>
    </border>
    <border>
      <left style="thick">
        <color theme="8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8" tint="-0.24994659260841701"/>
      </right>
      <top style="thin">
        <color indexed="64"/>
      </top>
      <bottom style="thin">
        <color indexed="64"/>
      </bottom>
      <diagonal/>
    </border>
    <border>
      <left style="thick">
        <color theme="8" tint="-0.24994659260841701"/>
      </left>
      <right/>
      <top/>
      <bottom style="double">
        <color indexed="64"/>
      </bottom>
      <diagonal/>
    </border>
    <border>
      <left style="thick">
        <color indexed="64"/>
      </left>
      <right style="thick">
        <color theme="8" tint="-0.24994659260841701"/>
      </right>
      <top/>
      <bottom style="thin">
        <color indexed="64"/>
      </bottom>
      <diagonal/>
    </border>
    <border>
      <left style="thick">
        <color theme="8" tint="-0.24994659260841701"/>
      </left>
      <right/>
      <top/>
      <bottom style="thick">
        <color theme="8" tint="-0.24994659260841701"/>
      </bottom>
      <diagonal/>
    </border>
    <border>
      <left/>
      <right/>
      <top/>
      <bottom style="thick">
        <color theme="8" tint="-0.24994659260841701"/>
      </bottom>
      <diagonal/>
    </border>
    <border>
      <left/>
      <right style="thick">
        <color indexed="64"/>
      </right>
      <top/>
      <bottom style="thick">
        <color theme="8" tint="-0.24994659260841701"/>
      </bottom>
      <diagonal/>
    </border>
    <border>
      <left style="thick">
        <color indexed="64"/>
      </left>
      <right style="medium">
        <color indexed="64"/>
      </right>
      <top/>
      <bottom style="thick">
        <color theme="8" tint="-0.24994659260841701"/>
      </bottom>
      <diagonal/>
    </border>
    <border>
      <left style="thick">
        <color indexed="64"/>
      </left>
      <right style="thick">
        <color theme="8" tint="-0.24994659260841701"/>
      </right>
      <top/>
      <bottom style="thick">
        <color theme="8" tint="-0.24994659260841701"/>
      </bottom>
      <diagonal/>
    </border>
    <border>
      <left style="thick">
        <color theme="8" tint="-0.24994659260841701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ck">
        <color indexed="54"/>
      </right>
      <top/>
      <bottom style="thin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theme="8" tint="-0.24994659260841701"/>
      </right>
      <top style="thin">
        <color indexed="64"/>
      </top>
      <bottom style="double">
        <color indexed="64"/>
      </bottom>
      <diagonal/>
    </border>
    <border>
      <left style="thick">
        <color theme="8" tint="-0.24994659260841701"/>
      </left>
      <right/>
      <top/>
      <bottom style="thick">
        <color indexed="62"/>
      </bottom>
      <diagonal/>
    </border>
    <border>
      <left/>
      <right/>
      <top/>
      <bottom style="thick">
        <color indexed="62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01">
    <xf numFmtId="0" fontId="0" fillId="0" borderId="0" xfId="0"/>
    <xf numFmtId="0" fontId="2" fillId="0" borderId="0" xfId="2"/>
    <xf numFmtId="41" fontId="2" fillId="0" borderId="0" xfId="2" applyNumberFormat="1"/>
    <xf numFmtId="0" fontId="2" fillId="0" borderId="2" xfId="2" applyFont="1" applyBorder="1"/>
    <xf numFmtId="42" fontId="2" fillId="0" borderId="0" xfId="2" applyNumberFormat="1"/>
    <xf numFmtId="10" fontId="2" fillId="0" borderId="0" xfId="1" applyNumberFormat="1" applyFont="1"/>
    <xf numFmtId="2" fontId="2" fillId="0" borderId="2" xfId="2" applyNumberFormat="1" applyFont="1" applyBorder="1"/>
    <xf numFmtId="0" fontId="7" fillId="0" borderId="2" xfId="2" applyFont="1" applyBorder="1" applyAlignment="1" applyProtection="1">
      <alignment horizontal="right"/>
      <protection locked="0"/>
    </xf>
    <xf numFmtId="164" fontId="7" fillId="0" borderId="2" xfId="5" applyFont="1" applyBorder="1" applyAlignment="1" applyProtection="1">
      <alignment horizontal="right"/>
      <protection locked="0"/>
    </xf>
    <xf numFmtId="42" fontId="2" fillId="0" borderId="15" xfId="2" applyNumberFormat="1" applyFont="1" applyFill="1" applyBorder="1" applyAlignment="1" applyProtection="1">
      <alignment horizontal="right"/>
    </xf>
    <xf numFmtId="1" fontId="2" fillId="0" borderId="0" xfId="2" applyNumberFormat="1"/>
    <xf numFmtId="164" fontId="2" fillId="0" borderId="2" xfId="5" applyFont="1" applyBorder="1" applyProtection="1">
      <protection locked="0"/>
    </xf>
    <xf numFmtId="0" fontId="2" fillId="0" borderId="2" xfId="2" applyFont="1" applyBorder="1" applyProtection="1">
      <protection locked="0"/>
    </xf>
    <xf numFmtId="42" fontId="2" fillId="0" borderId="15" xfId="2" applyNumberFormat="1" applyFont="1" applyFill="1" applyBorder="1" applyAlignment="1" applyProtection="1">
      <alignment horizontal="right"/>
      <protection locked="0"/>
    </xf>
    <xf numFmtId="0" fontId="7" fillId="0" borderId="2" xfId="2" applyFont="1" applyBorder="1" applyProtection="1">
      <protection locked="0"/>
    </xf>
    <xf numFmtId="2" fontId="2" fillId="0" borderId="12" xfId="2" applyNumberFormat="1" applyFont="1" applyBorder="1"/>
    <xf numFmtId="0" fontId="2" fillId="0" borderId="0" xfId="2" applyFont="1"/>
    <xf numFmtId="44" fontId="2" fillId="0" borderId="0" xfId="2" applyNumberFormat="1"/>
    <xf numFmtId="165" fontId="0" fillId="0" borderId="0" xfId="6" applyNumberFormat="1" applyFont="1"/>
    <xf numFmtId="0" fontId="2" fillId="0" borderId="16" xfId="2" applyFont="1" applyBorder="1"/>
    <xf numFmtId="2" fontId="2" fillId="0" borderId="17" xfId="2" applyNumberFormat="1" applyFont="1" applyBorder="1"/>
    <xf numFmtId="42" fontId="2" fillId="0" borderId="8" xfId="2" applyNumberFormat="1" applyFont="1" applyBorder="1" applyAlignment="1" applyProtection="1">
      <alignment horizontal="left"/>
      <protection locked="0"/>
    </xf>
    <xf numFmtId="0" fontId="10" fillId="0" borderId="2" xfId="2" applyFont="1" applyBorder="1" applyProtection="1">
      <protection locked="0"/>
    </xf>
    <xf numFmtId="0" fontId="10" fillId="0" borderId="2" xfId="2" quotePrefix="1" applyFont="1" applyBorder="1" applyAlignment="1" applyProtection="1">
      <alignment horizontal="left"/>
      <protection locked="0"/>
    </xf>
    <xf numFmtId="2" fontId="10" fillId="0" borderId="12" xfId="2" quotePrefix="1" applyNumberFormat="1" applyFont="1" applyBorder="1" applyAlignment="1" applyProtection="1">
      <alignment horizontal="left"/>
      <protection locked="0"/>
    </xf>
    <xf numFmtId="2" fontId="10" fillId="0" borderId="2" xfId="2" applyNumberFormat="1" applyFont="1" applyBorder="1" applyProtection="1">
      <protection locked="0"/>
    </xf>
    <xf numFmtId="9" fontId="2" fillId="0" borderId="0" xfId="1" applyFont="1"/>
    <xf numFmtId="0" fontId="2" fillId="0" borderId="0" xfId="2" applyAlignment="1">
      <alignment horizontal="right"/>
    </xf>
    <xf numFmtId="165" fontId="2" fillId="0" borderId="0" xfId="2" applyNumberFormat="1"/>
    <xf numFmtId="42" fontId="10" fillId="0" borderId="15" xfId="2" applyNumberFormat="1" applyFont="1" applyFill="1" applyBorder="1" applyAlignment="1" applyProtection="1">
      <alignment horizontal="right"/>
      <protection locked="0"/>
    </xf>
    <xf numFmtId="0" fontId="2" fillId="2" borderId="17" xfId="2" applyFont="1" applyFill="1" applyBorder="1" applyProtection="1">
      <protection locked="0"/>
    </xf>
    <xf numFmtId="41" fontId="2" fillId="2" borderId="2" xfId="2" applyNumberFormat="1" applyFont="1" applyFill="1" applyBorder="1" applyProtection="1">
      <protection locked="0"/>
    </xf>
    <xf numFmtId="0" fontId="2" fillId="2" borderId="12" xfId="2" applyFont="1" applyFill="1" applyBorder="1" applyProtection="1">
      <protection locked="0"/>
    </xf>
    <xf numFmtId="42" fontId="2" fillId="2" borderId="2" xfId="2" applyNumberFormat="1" applyFont="1" applyFill="1" applyBorder="1" applyProtection="1">
      <protection locked="0"/>
    </xf>
    <xf numFmtId="42" fontId="2" fillId="2" borderId="2" xfId="2" applyNumberFormat="1" applyFont="1" applyFill="1" applyBorder="1" applyAlignment="1" applyProtection="1">
      <alignment horizontal="left"/>
      <protection locked="0"/>
    </xf>
    <xf numFmtId="42" fontId="2" fillId="2" borderId="0" xfId="2" applyNumberFormat="1" applyFont="1" applyFill="1" applyBorder="1" applyAlignment="1" applyProtection="1">
      <alignment horizontal="left"/>
      <protection locked="0"/>
    </xf>
    <xf numFmtId="0" fontId="2" fillId="2" borderId="9" xfId="2" applyFont="1" applyFill="1" applyBorder="1" applyProtection="1">
      <protection locked="0"/>
    </xf>
    <xf numFmtId="42" fontId="2" fillId="2" borderId="20" xfId="2" applyNumberFormat="1" applyFont="1" applyFill="1" applyBorder="1" applyAlignment="1" applyProtection="1">
      <alignment horizontal="right"/>
    </xf>
    <xf numFmtId="42" fontId="2" fillId="2" borderId="17" xfId="2" applyNumberFormat="1" applyFont="1" applyFill="1" applyBorder="1" applyAlignment="1" applyProtection="1">
      <alignment horizontal="right"/>
    </xf>
    <xf numFmtId="42" fontId="2" fillId="2" borderId="13" xfId="2" applyNumberFormat="1" applyFont="1" applyFill="1" applyBorder="1" applyProtection="1"/>
    <xf numFmtId="0" fontId="2" fillId="2" borderId="12" xfId="2" applyFont="1" applyFill="1" applyBorder="1" applyProtection="1"/>
    <xf numFmtId="42" fontId="2" fillId="2" borderId="20" xfId="2" applyNumberFormat="1" applyFont="1" applyFill="1" applyBorder="1" applyAlignment="1" applyProtection="1">
      <alignment horizontal="left"/>
      <protection locked="0"/>
    </xf>
    <xf numFmtId="0" fontId="2" fillId="3" borderId="0" xfId="2" applyFont="1" applyFill="1" applyBorder="1"/>
    <xf numFmtId="2" fontId="2" fillId="3" borderId="0" xfId="2" applyNumberFormat="1" applyFont="1" applyFill="1" applyBorder="1"/>
    <xf numFmtId="42" fontId="2" fillId="3" borderId="15" xfId="2" applyNumberFormat="1" applyFont="1" applyFill="1" applyBorder="1" applyAlignment="1" applyProtection="1">
      <alignment horizontal="right"/>
      <protection locked="0"/>
    </xf>
    <xf numFmtId="0" fontId="2" fillId="3" borderId="2" xfId="2" applyFont="1" applyFill="1" applyBorder="1"/>
    <xf numFmtId="2" fontId="2" fillId="3" borderId="2" xfId="2" applyNumberFormat="1" applyFont="1" applyFill="1" applyBorder="1"/>
    <xf numFmtId="164" fontId="2" fillId="0" borderId="2" xfId="5" applyFont="1" applyFill="1" applyBorder="1" applyProtection="1">
      <protection locked="0"/>
    </xf>
    <xf numFmtId="41" fontId="2" fillId="3" borderId="2" xfId="2" applyNumberFormat="1" applyFont="1" applyFill="1" applyBorder="1" applyProtection="1">
      <protection locked="0"/>
    </xf>
    <xf numFmtId="0" fontId="2" fillId="3" borderId="12" xfId="2" applyFont="1" applyFill="1" applyBorder="1" applyProtection="1">
      <protection locked="0"/>
    </xf>
    <xf numFmtId="42" fontId="2" fillId="0" borderId="35" xfId="2" applyNumberFormat="1" applyFont="1" applyFill="1" applyBorder="1" applyAlignment="1" applyProtection="1">
      <alignment horizontal="right"/>
    </xf>
    <xf numFmtId="0" fontId="7" fillId="0" borderId="32" xfId="2" applyFont="1" applyBorder="1" applyProtection="1">
      <protection locked="0"/>
    </xf>
    <xf numFmtId="42" fontId="2" fillId="0" borderId="35" xfId="2" applyNumberFormat="1" applyFont="1" applyFill="1" applyBorder="1" applyAlignment="1" applyProtection="1">
      <alignment horizontal="right"/>
      <protection locked="0"/>
    </xf>
    <xf numFmtId="0" fontId="7" fillId="0" borderId="32" xfId="2" quotePrefix="1" applyFont="1" applyBorder="1" applyAlignment="1" applyProtection="1">
      <alignment horizontal="left"/>
      <protection locked="0"/>
    </xf>
    <xf numFmtId="0" fontId="2" fillId="0" borderId="32" xfId="2" applyFont="1" applyBorder="1" applyProtection="1">
      <protection locked="0"/>
    </xf>
    <xf numFmtId="42" fontId="2" fillId="0" borderId="33" xfId="2" applyNumberFormat="1" applyFont="1" applyFill="1" applyBorder="1" applyAlignment="1" applyProtection="1">
      <alignment horizontal="right"/>
      <protection locked="0"/>
    </xf>
    <xf numFmtId="0" fontId="2" fillId="0" borderId="32" xfId="5" applyNumberFormat="1" applyFont="1" applyBorder="1" applyAlignment="1" applyProtection="1">
      <alignment horizontal="left"/>
      <protection locked="0"/>
    </xf>
    <xf numFmtId="42" fontId="2" fillId="0" borderId="33" xfId="2" applyNumberFormat="1" applyFont="1" applyFill="1" applyBorder="1" applyAlignment="1" applyProtection="1">
      <alignment horizontal="right"/>
    </xf>
    <xf numFmtId="0" fontId="7" fillId="0" borderId="32" xfId="2" applyFont="1" applyBorder="1"/>
    <xf numFmtId="42" fontId="2" fillId="0" borderId="37" xfId="2" applyNumberFormat="1" applyFont="1" applyBorder="1" applyAlignment="1" applyProtection="1">
      <alignment horizontal="left"/>
      <protection locked="0"/>
    </xf>
    <xf numFmtId="0" fontId="11" fillId="0" borderId="34" xfId="2" applyFont="1" applyBorder="1" applyAlignment="1">
      <alignment horizontal="left"/>
    </xf>
    <xf numFmtId="0" fontId="11" fillId="0" borderId="32" xfId="2" applyFont="1" applyBorder="1" applyAlignment="1" applyProtection="1">
      <alignment horizontal="left"/>
      <protection locked="0"/>
    </xf>
    <xf numFmtId="42" fontId="10" fillId="0" borderId="33" xfId="2" applyNumberFormat="1" applyFont="1" applyFill="1" applyBorder="1" applyAlignment="1" applyProtection="1">
      <alignment horizontal="right"/>
      <protection locked="0"/>
    </xf>
    <xf numFmtId="0" fontId="4" fillId="3" borderId="32" xfId="2" applyFont="1" applyFill="1" applyBorder="1"/>
    <xf numFmtId="0" fontId="2" fillId="3" borderId="2" xfId="2" applyFont="1" applyFill="1" applyBorder="1" applyAlignment="1">
      <alignment horizontal="right"/>
    </xf>
    <xf numFmtId="2" fontId="2" fillId="3" borderId="2" xfId="2" applyNumberFormat="1" applyFont="1" applyFill="1" applyBorder="1" applyAlignment="1">
      <alignment horizontal="right"/>
    </xf>
    <xf numFmtId="2" fontId="2" fillId="3" borderId="2" xfId="2" quotePrefix="1" applyNumberFormat="1" applyFont="1" applyFill="1" applyBorder="1" applyAlignment="1" applyProtection="1">
      <alignment horizontal="right"/>
    </xf>
    <xf numFmtId="0" fontId="6" fillId="3" borderId="12" xfId="2" applyFont="1" applyFill="1" applyBorder="1" applyAlignment="1">
      <alignment horizontal="right"/>
    </xf>
    <xf numFmtId="42" fontId="2" fillId="3" borderId="33" xfId="2" applyNumberFormat="1" applyFont="1" applyFill="1" applyBorder="1" applyAlignment="1" applyProtection="1">
      <alignment horizontal="right"/>
      <protection locked="0"/>
    </xf>
    <xf numFmtId="0" fontId="4" fillId="3" borderId="34" xfId="2" applyFont="1" applyFill="1" applyBorder="1"/>
    <xf numFmtId="0" fontId="2" fillId="3" borderId="16" xfId="2" applyFont="1" applyFill="1" applyBorder="1" applyAlignment="1">
      <alignment horizontal="right"/>
    </xf>
    <xf numFmtId="0" fontId="2" fillId="3" borderId="16" xfId="2" applyFont="1" applyFill="1" applyBorder="1"/>
    <xf numFmtId="2" fontId="2" fillId="3" borderId="17" xfId="2" applyNumberFormat="1" applyFont="1" applyFill="1" applyBorder="1" applyAlignment="1">
      <alignment horizontal="right"/>
    </xf>
    <xf numFmtId="2" fontId="2" fillId="3" borderId="20" xfId="2" quotePrefix="1" applyNumberFormat="1" applyFont="1" applyFill="1" applyBorder="1" applyAlignment="1" applyProtection="1">
      <alignment horizontal="right"/>
    </xf>
    <xf numFmtId="0" fontId="6" fillId="3" borderId="17" xfId="2" applyFont="1" applyFill="1" applyBorder="1" applyAlignment="1">
      <alignment horizontal="right"/>
    </xf>
    <xf numFmtId="3" fontId="2" fillId="3" borderId="16" xfId="2" applyNumberFormat="1" applyFont="1" applyFill="1" applyBorder="1" applyProtection="1">
      <protection locked="0"/>
    </xf>
    <xf numFmtId="0" fontId="2" fillId="3" borderId="17" xfId="2" applyFont="1" applyFill="1" applyBorder="1" applyProtection="1">
      <protection locked="0"/>
    </xf>
    <xf numFmtId="42" fontId="2" fillId="3" borderId="0" xfId="2" applyNumberFormat="1" applyFont="1" applyFill="1" applyBorder="1" applyProtection="1"/>
    <xf numFmtId="0" fontId="2" fillId="3" borderId="9" xfId="2" applyFont="1" applyFill="1" applyBorder="1" applyProtection="1"/>
    <xf numFmtId="2" fontId="2" fillId="3" borderId="16" xfId="2" applyNumberFormat="1" applyFont="1" applyFill="1" applyBorder="1"/>
    <xf numFmtId="0" fontId="4" fillId="3" borderId="36" xfId="2" applyFont="1" applyFill="1" applyBorder="1"/>
    <xf numFmtId="0" fontId="2" fillId="3" borderId="18" xfId="2" applyFont="1" applyFill="1" applyBorder="1"/>
    <xf numFmtId="2" fontId="2" fillId="3" borderId="18" xfId="2" applyNumberFormat="1" applyFont="1" applyFill="1" applyBorder="1"/>
    <xf numFmtId="2" fontId="2" fillId="3" borderId="19" xfId="2" applyNumberFormat="1" applyFont="1" applyFill="1" applyBorder="1"/>
    <xf numFmtId="42" fontId="2" fillId="3" borderId="21" xfId="2" applyNumberFormat="1" applyFont="1" applyFill="1" applyBorder="1" applyProtection="1"/>
    <xf numFmtId="0" fontId="2" fillId="3" borderId="22" xfId="2" applyFont="1" applyFill="1" applyBorder="1" applyProtection="1"/>
    <xf numFmtId="0" fontId="4" fillId="3" borderId="34" xfId="2" quotePrefix="1" applyFont="1" applyFill="1" applyBorder="1" applyAlignment="1">
      <alignment horizontal="left"/>
    </xf>
    <xf numFmtId="42" fontId="2" fillId="3" borderId="15" xfId="2" applyNumberFormat="1" applyFont="1" applyFill="1" applyBorder="1" applyProtection="1"/>
    <xf numFmtId="42" fontId="2" fillId="3" borderId="16" xfId="2" applyNumberFormat="1" applyFont="1" applyFill="1" applyBorder="1" applyProtection="1"/>
    <xf numFmtId="0" fontId="2" fillId="3" borderId="17" xfId="2" applyFont="1" applyFill="1" applyBorder="1" applyProtection="1"/>
    <xf numFmtId="42" fontId="2" fillId="3" borderId="33" xfId="2" applyNumberFormat="1" applyFont="1" applyFill="1" applyBorder="1" applyProtection="1"/>
    <xf numFmtId="0" fontId="2" fillId="3" borderId="10" xfId="2" quotePrefix="1" applyFont="1" applyFill="1" applyBorder="1" applyAlignment="1" applyProtection="1">
      <alignment horizontal="center"/>
      <protection locked="0"/>
    </xf>
    <xf numFmtId="42" fontId="2" fillId="3" borderId="20" xfId="2" applyNumberFormat="1" applyFont="1" applyFill="1" applyBorder="1" applyProtection="1"/>
    <xf numFmtId="0" fontId="4" fillId="3" borderId="26" xfId="2" applyFont="1" applyFill="1" applyBorder="1"/>
    <xf numFmtId="0" fontId="4" fillId="3" borderId="38" xfId="2" applyFont="1" applyFill="1" applyBorder="1"/>
    <xf numFmtId="0" fontId="2" fillId="3" borderId="39" xfId="2" applyFont="1" applyFill="1" applyBorder="1"/>
    <xf numFmtId="2" fontId="2" fillId="3" borderId="39" xfId="2" applyNumberFormat="1" applyFont="1" applyFill="1" applyBorder="1"/>
    <xf numFmtId="42" fontId="2" fillId="3" borderId="39" xfId="2" applyNumberFormat="1" applyFont="1" applyFill="1" applyBorder="1" applyProtection="1"/>
    <xf numFmtId="0" fontId="2" fillId="3" borderId="40" xfId="2" applyFont="1" applyFill="1" applyBorder="1" applyProtection="1"/>
    <xf numFmtId="0" fontId="2" fillId="4" borderId="26" xfId="2" applyFont="1" applyFill="1" applyBorder="1"/>
    <xf numFmtId="0" fontId="2" fillId="4" borderId="0" xfId="2" applyFont="1" applyFill="1" applyBorder="1"/>
    <xf numFmtId="2" fontId="2" fillId="4" borderId="0" xfId="2" applyNumberFormat="1" applyFont="1" applyFill="1" applyBorder="1"/>
    <xf numFmtId="42" fontId="2" fillId="4" borderId="15" xfId="2" applyNumberFormat="1" applyFont="1" applyFill="1" applyBorder="1" applyAlignment="1" applyProtection="1">
      <alignment horizontal="right"/>
      <protection locked="0"/>
    </xf>
    <xf numFmtId="3" fontId="2" fillId="4" borderId="0" xfId="2" applyNumberFormat="1" applyFont="1" applyFill="1" applyBorder="1" applyAlignment="1" applyProtection="1">
      <alignment horizontal="left"/>
    </xf>
    <xf numFmtId="42" fontId="2" fillId="4" borderId="33" xfId="2" applyNumberFormat="1" applyFont="1" applyFill="1" applyBorder="1" applyAlignment="1" applyProtection="1">
      <alignment horizontal="right"/>
      <protection locked="0"/>
    </xf>
    <xf numFmtId="0" fontId="4" fillId="4" borderId="32" xfId="2" quotePrefix="1" applyFont="1" applyFill="1" applyBorder="1" applyAlignment="1">
      <alignment horizontal="left"/>
    </xf>
    <xf numFmtId="0" fontId="2" fillId="4" borderId="2" xfId="2" applyFont="1" applyFill="1" applyBorder="1"/>
    <xf numFmtId="42" fontId="2" fillId="4" borderId="0" xfId="2" applyNumberFormat="1" applyFont="1" applyFill="1" applyBorder="1" applyProtection="1"/>
    <xf numFmtId="42" fontId="2" fillId="4" borderId="9" xfId="2" applyNumberFormat="1" applyFont="1" applyFill="1" applyBorder="1" applyProtection="1"/>
    <xf numFmtId="2" fontId="2" fillId="4" borderId="2" xfId="2" applyNumberFormat="1" applyFont="1" applyFill="1" applyBorder="1"/>
    <xf numFmtId="3" fontId="2" fillId="4" borderId="3" xfId="2" applyNumberFormat="1" applyFont="1" applyFill="1" applyBorder="1" applyProtection="1">
      <protection locked="0"/>
    </xf>
    <xf numFmtId="0" fontId="2" fillId="4" borderId="14" xfId="2" applyFont="1" applyFill="1" applyBorder="1" applyProtection="1">
      <protection locked="0"/>
    </xf>
    <xf numFmtId="0" fontId="7" fillId="4" borderId="2" xfId="2" applyFont="1" applyFill="1" applyBorder="1" applyAlignment="1" applyProtection="1">
      <alignment horizontal="right"/>
      <protection locked="0"/>
    </xf>
    <xf numFmtId="2" fontId="2" fillId="4" borderId="2" xfId="2" applyNumberFormat="1" applyFont="1" applyFill="1" applyBorder="1" applyProtection="1">
      <protection locked="0"/>
    </xf>
    <xf numFmtId="42" fontId="2" fillId="4" borderId="15" xfId="2" applyNumberFormat="1" applyFont="1" applyFill="1" applyBorder="1" applyAlignment="1" applyProtection="1">
      <alignment horizontal="right"/>
    </xf>
    <xf numFmtId="41" fontId="2" fillId="4" borderId="16" xfId="2" applyNumberFormat="1" applyFont="1" applyFill="1" applyBorder="1" applyProtection="1">
      <protection locked="0"/>
    </xf>
    <xf numFmtId="0" fontId="2" fillId="4" borderId="17" xfId="2" applyFont="1" applyFill="1" applyBorder="1" applyProtection="1">
      <protection locked="0"/>
    </xf>
    <xf numFmtId="42" fontId="2" fillId="4" borderId="35" xfId="2" applyNumberFormat="1" applyFont="1" applyFill="1" applyBorder="1" applyAlignment="1" applyProtection="1">
      <alignment horizontal="right"/>
    </xf>
    <xf numFmtId="2" fontId="2" fillId="4" borderId="3" xfId="2" applyNumberFormat="1" applyFont="1" applyFill="1" applyBorder="1"/>
    <xf numFmtId="3" fontId="2" fillId="4" borderId="3" xfId="2" applyNumberFormat="1" applyFont="1" applyFill="1" applyBorder="1" applyAlignment="1">
      <alignment horizontal="left"/>
    </xf>
    <xf numFmtId="0" fontId="2" fillId="4" borderId="14" xfId="2" applyFont="1" applyFill="1" applyBorder="1"/>
    <xf numFmtId="42" fontId="2" fillId="4" borderId="0" xfId="2" applyNumberFormat="1" applyFont="1" applyFill="1" applyBorder="1"/>
    <xf numFmtId="0" fontId="2" fillId="4" borderId="9" xfId="2" applyFont="1" applyFill="1" applyBorder="1"/>
    <xf numFmtId="0" fontId="7" fillId="4" borderId="26" xfId="2" quotePrefix="1" applyFont="1" applyFill="1" applyBorder="1" applyAlignment="1" applyProtection="1">
      <alignment horizontal="left"/>
      <protection locked="0"/>
    </xf>
    <xf numFmtId="42" fontId="2" fillId="4" borderId="20" xfId="2" applyNumberFormat="1" applyFont="1" applyFill="1" applyBorder="1"/>
    <xf numFmtId="0" fontId="2" fillId="4" borderId="17" xfId="2" applyFont="1" applyFill="1" applyBorder="1"/>
    <xf numFmtId="42" fontId="2" fillId="3" borderId="41" xfId="2" applyNumberFormat="1" applyFont="1" applyFill="1" applyBorder="1" applyAlignment="1" applyProtection="1">
      <alignment horizontal="right"/>
      <protection locked="0"/>
    </xf>
    <xf numFmtId="42" fontId="2" fillId="3" borderId="42" xfId="2" applyNumberFormat="1" applyFont="1" applyFill="1" applyBorder="1" applyAlignment="1" applyProtection="1">
      <alignment horizontal="right"/>
      <protection locked="0"/>
    </xf>
    <xf numFmtId="0" fontId="2" fillId="4" borderId="43" xfId="2" applyFont="1" applyFill="1" applyBorder="1"/>
    <xf numFmtId="0" fontId="2" fillId="4" borderId="44" xfId="2" applyFont="1" applyFill="1" applyBorder="1"/>
    <xf numFmtId="2" fontId="2" fillId="4" borderId="44" xfId="2" applyNumberFormat="1" applyFont="1" applyFill="1" applyBorder="1"/>
    <xf numFmtId="0" fontId="12" fillId="0" borderId="23" xfId="2" applyFont="1" applyBorder="1" applyAlignment="1" applyProtection="1">
      <alignment horizontal="centerContinuous"/>
      <protection locked="0"/>
    </xf>
    <xf numFmtId="0" fontId="13" fillId="0" borderId="24" xfId="2" applyFont="1" applyBorder="1" applyAlignment="1" applyProtection="1">
      <alignment horizontal="centerContinuous"/>
      <protection locked="0"/>
    </xf>
    <xf numFmtId="2" fontId="13" fillId="0" borderId="24" xfId="2" applyNumberFormat="1" applyFont="1" applyBorder="1" applyAlignment="1" applyProtection="1">
      <alignment horizontal="centerContinuous"/>
      <protection locked="0"/>
    </xf>
    <xf numFmtId="0" fontId="13" fillId="0" borderId="25" xfId="2" applyFont="1" applyBorder="1" applyAlignment="1" applyProtection="1">
      <alignment horizontal="centerContinuous"/>
      <protection locked="0"/>
    </xf>
    <xf numFmtId="0" fontId="14" fillId="0" borderId="0" xfId="2" applyFont="1" applyFill="1" applyBorder="1" applyAlignment="1" applyProtection="1">
      <alignment horizontal="left"/>
      <protection locked="0"/>
    </xf>
    <xf numFmtId="0" fontId="13" fillId="0" borderId="0" xfId="2" applyFont="1" applyBorder="1" applyProtection="1">
      <protection locked="0"/>
    </xf>
    <xf numFmtId="0" fontId="13" fillId="0" borderId="0" xfId="2" applyFont="1" applyBorder="1" applyAlignment="1" applyProtection="1">
      <alignment horizontal="left"/>
      <protection locked="0"/>
    </xf>
    <xf numFmtId="0" fontId="13" fillId="0" borderId="27" xfId="2" applyFont="1" applyBorder="1" applyAlignment="1" applyProtection="1">
      <alignment horizontal="left"/>
      <protection locked="0"/>
    </xf>
    <xf numFmtId="3" fontId="14" fillId="0" borderId="0" xfId="2" quotePrefix="1" applyNumberFormat="1" applyFont="1" applyBorder="1" applyAlignment="1" applyProtection="1">
      <alignment horizontal="left"/>
      <protection locked="0"/>
    </xf>
    <xf numFmtId="3" fontId="14" fillId="0" borderId="0" xfId="2" applyNumberFormat="1" applyFont="1" applyBorder="1" applyAlignment="1" applyProtection="1">
      <alignment horizontal="left"/>
      <protection locked="0"/>
    </xf>
    <xf numFmtId="0" fontId="2" fillId="4" borderId="16" xfId="2" applyFont="1" applyFill="1" applyBorder="1"/>
    <xf numFmtId="2" fontId="2" fillId="4" borderId="17" xfId="2" applyNumberFormat="1" applyFont="1" applyFill="1" applyBorder="1"/>
    <xf numFmtId="42" fontId="9" fillId="4" borderId="20" xfId="2" applyNumberFormat="1" applyFont="1" applyFill="1" applyBorder="1" applyAlignment="1" applyProtection="1">
      <alignment horizontal="left"/>
      <protection locked="0"/>
    </xf>
    <xf numFmtId="0" fontId="9" fillId="4" borderId="17" xfId="2" applyFont="1" applyFill="1" applyBorder="1" applyProtection="1">
      <protection locked="0"/>
    </xf>
    <xf numFmtId="0" fontId="2" fillId="4" borderId="34" xfId="2" applyFont="1" applyFill="1" applyBorder="1"/>
    <xf numFmtId="0" fontId="2" fillId="4" borderId="32" xfId="2" applyFont="1" applyFill="1" applyBorder="1"/>
    <xf numFmtId="0" fontId="3" fillId="5" borderId="30" xfId="2" applyFont="1" applyFill="1" applyBorder="1" applyProtection="1">
      <protection locked="0"/>
    </xf>
    <xf numFmtId="42" fontId="2" fillId="5" borderId="10" xfId="2" quotePrefix="1" applyNumberFormat="1" applyFont="1" applyFill="1" applyBorder="1" applyAlignment="1" applyProtection="1">
      <alignment horizontal="right"/>
      <protection locked="0"/>
    </xf>
    <xf numFmtId="2" fontId="2" fillId="5" borderId="7" xfId="2" applyNumberFormat="1" applyFont="1" applyFill="1" applyBorder="1" applyProtection="1">
      <protection locked="0"/>
    </xf>
    <xf numFmtId="0" fontId="3" fillId="5" borderId="30" xfId="2" applyFont="1" applyFill="1" applyBorder="1" applyAlignment="1" applyProtection="1">
      <alignment horizontal="left"/>
      <protection locked="0"/>
    </xf>
    <xf numFmtId="0" fontId="2" fillId="5" borderId="7" xfId="2" applyFont="1" applyFill="1" applyBorder="1" applyProtection="1">
      <protection locked="0"/>
    </xf>
    <xf numFmtId="42" fontId="2" fillId="5" borderId="10" xfId="2" applyNumberFormat="1" applyFont="1" applyFill="1" applyBorder="1" applyAlignment="1" applyProtection="1">
      <alignment horizontal="right"/>
      <protection locked="0"/>
    </xf>
    <xf numFmtId="0" fontId="2" fillId="5" borderId="10" xfId="2" quotePrefix="1" applyNumberFormat="1" applyFont="1" applyFill="1" applyBorder="1" applyAlignment="1" applyProtection="1">
      <alignment horizontal="right"/>
      <protection locked="0"/>
    </xf>
    <xf numFmtId="3" fontId="5" fillId="3" borderId="4" xfId="2" applyNumberFormat="1" applyFont="1" applyFill="1" applyBorder="1" applyAlignment="1">
      <alignment horizontal="center"/>
    </xf>
    <xf numFmtId="3" fontId="5" fillId="3" borderId="7" xfId="2" applyNumberFormat="1" applyFont="1" applyFill="1" applyBorder="1" applyAlignment="1">
      <alignment horizontal="center"/>
    </xf>
    <xf numFmtId="2" fontId="2" fillId="3" borderId="7" xfId="2" quotePrefix="1" applyNumberFormat="1" applyFont="1" applyFill="1" applyBorder="1" applyAlignment="1" applyProtection="1">
      <alignment horizontal="right"/>
    </xf>
    <xf numFmtId="0" fontId="4" fillId="3" borderId="4" xfId="2" applyFont="1" applyFill="1" applyBorder="1" applyAlignment="1">
      <alignment horizontal="centerContinuous"/>
    </xf>
    <xf numFmtId="0" fontId="5" fillId="3" borderId="7" xfId="2" applyFont="1" applyFill="1" applyBorder="1" applyAlignment="1">
      <alignment horizontal="center"/>
    </xf>
    <xf numFmtId="0" fontId="2" fillId="5" borderId="11" xfId="2" applyNumberFormat="1" applyFont="1" applyFill="1" applyBorder="1" applyAlignment="1" applyProtection="1">
      <alignment horizontal="right"/>
      <protection locked="0"/>
    </xf>
    <xf numFmtId="0" fontId="2" fillId="5" borderId="11" xfId="2" quotePrefix="1" applyNumberFormat="1" applyFont="1" applyFill="1" applyBorder="1" applyAlignment="1" applyProtection="1">
      <alignment horizontal="right"/>
      <protection locked="0"/>
    </xf>
    <xf numFmtId="3" fontId="2" fillId="3" borderId="5" xfId="2" applyNumberFormat="1" applyFont="1" applyFill="1" applyBorder="1"/>
    <xf numFmtId="3" fontId="4" fillId="3" borderId="8" xfId="2" quotePrefix="1" applyNumberFormat="1" applyFont="1" applyFill="1" applyBorder="1" applyAlignment="1">
      <alignment horizontal="center"/>
    </xf>
    <xf numFmtId="42" fontId="2" fillId="3" borderId="8" xfId="2" quotePrefix="1" applyNumberFormat="1" applyFont="1" applyFill="1" applyBorder="1" applyAlignment="1" applyProtection="1">
      <alignment horizontal="right"/>
    </xf>
    <xf numFmtId="0" fontId="2" fillId="3" borderId="29" xfId="2" quotePrefix="1" applyFont="1" applyFill="1" applyBorder="1" applyAlignment="1" applyProtection="1">
      <alignment horizontal="left"/>
      <protection locked="0"/>
    </xf>
    <xf numFmtId="0" fontId="4" fillId="3" borderId="31" xfId="2" applyFont="1" applyFill="1" applyBorder="1" applyAlignment="1" applyProtection="1">
      <alignment horizontal="center"/>
      <protection locked="0"/>
    </xf>
    <xf numFmtId="42" fontId="2" fillId="3" borderId="45" xfId="2" applyNumberFormat="1" applyFont="1" applyFill="1" applyBorder="1" applyAlignment="1" applyProtection="1">
      <alignment horizontal="right"/>
    </xf>
    <xf numFmtId="42" fontId="2" fillId="5" borderId="15" xfId="2" applyNumberFormat="1" applyFont="1" applyFill="1" applyBorder="1" applyAlignment="1" applyProtection="1">
      <alignment horizontal="right"/>
      <protection locked="0"/>
    </xf>
    <xf numFmtId="42" fontId="2" fillId="5" borderId="35" xfId="2" applyNumberFormat="1" applyFont="1" applyFill="1" applyBorder="1" applyAlignment="1" applyProtection="1">
      <alignment horizontal="right"/>
      <protection locked="0"/>
    </xf>
    <xf numFmtId="0" fontId="2" fillId="4" borderId="32" xfId="2" applyFont="1" applyFill="1" applyBorder="1" applyProtection="1">
      <protection locked="0"/>
    </xf>
    <xf numFmtId="42" fontId="2" fillId="4" borderId="8" xfId="2" applyNumberFormat="1" applyFont="1" applyFill="1" applyBorder="1" applyAlignment="1" applyProtection="1">
      <alignment horizontal="right"/>
      <protection locked="0"/>
    </xf>
    <xf numFmtId="42" fontId="2" fillId="3" borderId="46" xfId="2" applyNumberFormat="1" applyFont="1" applyFill="1" applyBorder="1" applyAlignment="1" applyProtection="1">
      <alignment horizontal="right"/>
      <protection locked="0"/>
    </xf>
    <xf numFmtId="42" fontId="2" fillId="4" borderId="37" xfId="2" applyNumberFormat="1" applyFont="1" applyFill="1" applyBorder="1" applyAlignment="1" applyProtection="1">
      <alignment horizontal="right"/>
      <protection locked="0"/>
    </xf>
    <xf numFmtId="42" fontId="2" fillId="3" borderId="47" xfId="2" applyNumberFormat="1" applyFont="1" applyFill="1" applyBorder="1" applyAlignment="1" applyProtection="1">
      <alignment horizontal="right"/>
      <protection locked="0"/>
    </xf>
    <xf numFmtId="0" fontId="2" fillId="5" borderId="10" xfId="2" quotePrefix="1" applyFont="1" applyFill="1" applyBorder="1" applyAlignment="1" applyProtection="1">
      <alignment horizontal="center"/>
      <protection locked="0"/>
    </xf>
    <xf numFmtId="49" fontId="4" fillId="3" borderId="28" xfId="2" quotePrefix="1" applyNumberFormat="1" applyFont="1" applyFill="1" applyBorder="1" applyAlignment="1">
      <alignment horizontal="left"/>
    </xf>
    <xf numFmtId="0" fontId="5" fillId="3" borderId="4" xfId="2" applyFont="1" applyFill="1" applyBorder="1" applyAlignment="1">
      <alignment horizontal="center"/>
    </xf>
    <xf numFmtId="9" fontId="5" fillId="3" borderId="4" xfId="4" applyFont="1" applyFill="1" applyBorder="1" applyAlignment="1">
      <alignment horizontal="center"/>
    </xf>
    <xf numFmtId="0" fontId="5" fillId="3" borderId="4" xfId="2" applyNumberFormat="1" applyFont="1" applyFill="1" applyBorder="1" applyAlignment="1">
      <alignment horizontal="center"/>
    </xf>
    <xf numFmtId="0" fontId="5" fillId="3" borderId="6" xfId="2" applyNumberFormat="1" applyFont="1" applyFill="1" applyBorder="1" applyAlignment="1">
      <alignment horizontal="center"/>
    </xf>
    <xf numFmtId="0" fontId="5" fillId="3" borderId="30" xfId="2" applyFont="1" applyFill="1" applyBorder="1" applyAlignment="1">
      <alignment horizontal="left"/>
    </xf>
    <xf numFmtId="0" fontId="5" fillId="3" borderId="1" xfId="2" applyFont="1" applyFill="1" applyBorder="1" applyAlignment="1">
      <alignment horizontal="center"/>
    </xf>
    <xf numFmtId="9" fontId="5" fillId="3" borderId="7" xfId="4" applyFont="1" applyFill="1" applyBorder="1" applyAlignment="1">
      <alignment horizontal="center"/>
    </xf>
    <xf numFmtId="0" fontId="5" fillId="3" borderId="1" xfId="2" applyNumberFormat="1" applyFont="1" applyFill="1" applyBorder="1" applyAlignment="1">
      <alignment horizontal="center"/>
    </xf>
    <xf numFmtId="0" fontId="5" fillId="3" borderId="9" xfId="2" applyNumberFormat="1" applyFont="1" applyFill="1" applyBorder="1" applyAlignment="1">
      <alignment horizontal="center"/>
    </xf>
    <xf numFmtId="0" fontId="15" fillId="0" borderId="0" xfId="2" applyFont="1"/>
    <xf numFmtId="0" fontId="16" fillId="0" borderId="0" xfId="2" applyFont="1"/>
    <xf numFmtId="0" fontId="17" fillId="0" borderId="0" xfId="2" applyFont="1"/>
    <xf numFmtId="0" fontId="4" fillId="3" borderId="32" xfId="2" quotePrefix="1" applyFont="1" applyFill="1" applyBorder="1" applyAlignment="1">
      <alignment horizontal="left"/>
    </xf>
    <xf numFmtId="0" fontId="2" fillId="3" borderId="32" xfId="2" applyFont="1" applyFill="1" applyBorder="1" applyAlignment="1">
      <alignment horizontal="right"/>
    </xf>
    <xf numFmtId="0" fontId="2" fillId="3" borderId="32" xfId="2" quotePrefix="1" applyFont="1" applyFill="1" applyBorder="1" applyAlignment="1">
      <alignment horizontal="right"/>
    </xf>
    <xf numFmtId="0" fontId="3" fillId="3" borderId="2" xfId="2" applyFont="1" applyFill="1" applyBorder="1"/>
    <xf numFmtId="0" fontId="3" fillId="3" borderId="2" xfId="2" quotePrefix="1" applyFont="1" applyFill="1" applyBorder="1" applyAlignment="1">
      <alignment horizontal="left"/>
    </xf>
    <xf numFmtId="0" fontId="13" fillId="0" borderId="0" xfId="2" applyFont="1" applyBorder="1" applyAlignment="1" applyProtection="1">
      <alignment horizontal="left"/>
      <protection locked="0"/>
    </xf>
    <xf numFmtId="0" fontId="13" fillId="0" borderId="27" xfId="2" applyFont="1" applyBorder="1" applyAlignment="1" applyProtection="1">
      <alignment horizontal="left"/>
      <protection locked="0"/>
    </xf>
    <xf numFmtId="0" fontId="14" fillId="0" borderId="26" xfId="3" applyNumberFormat="1" applyFont="1" applyBorder="1" applyAlignment="1">
      <alignment horizontal="left"/>
    </xf>
    <xf numFmtId="0" fontId="14" fillId="0" borderId="0" xfId="3" applyNumberFormat="1" applyFont="1" applyBorder="1" applyAlignment="1">
      <alignment horizontal="left"/>
    </xf>
    <xf numFmtId="0" fontId="14" fillId="0" borderId="26" xfId="3" quotePrefix="1" applyNumberFormat="1" applyFont="1" applyBorder="1" applyAlignment="1">
      <alignment horizontal="left"/>
    </xf>
    <xf numFmtId="0" fontId="14" fillId="0" borderId="0" xfId="3" quotePrefix="1" applyNumberFormat="1" applyFont="1" applyBorder="1" applyAlignment="1">
      <alignment horizontal="left"/>
    </xf>
    <xf numFmtId="0" fontId="14" fillId="0" borderId="48" xfId="3" quotePrefix="1" applyNumberFormat="1" applyFont="1" applyBorder="1" applyAlignment="1">
      <alignment horizontal="left"/>
    </xf>
    <xf numFmtId="0" fontId="14" fillId="0" borderId="49" xfId="3" quotePrefix="1" applyNumberFormat="1" applyFont="1" applyBorder="1" applyAlignment="1">
      <alignment horizontal="left"/>
    </xf>
  </cellXfs>
  <cellStyles count="7">
    <cellStyle name="Currency 2" xfId="6"/>
    <cellStyle name="Currency0" xfId="5"/>
    <cellStyle name="Normal" xfId="0" builtinId="0"/>
    <cellStyle name="Normal 2" xfId="2"/>
    <cellStyle name="Normal_90-4TEMP" xfId="3"/>
    <cellStyle name="Percent" xfId="1" builtinId="5"/>
    <cellStyle name="Percent 2" xfId="4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N55"/>
  <sheetViews>
    <sheetView tabSelected="1" zoomScaleNormal="100" workbookViewId="0">
      <selection activeCell="N14" sqref="N14"/>
    </sheetView>
  </sheetViews>
  <sheetFormatPr defaultColWidth="9.140625" defaultRowHeight="12.75"/>
  <cols>
    <col min="1" max="1" width="35.28515625" style="1" customWidth="1"/>
    <col min="2" max="2" width="8.42578125" style="1" customWidth="1"/>
    <col min="3" max="3" width="6" style="1" customWidth="1"/>
    <col min="4" max="4" width="5.7109375" style="1" customWidth="1"/>
    <col min="5" max="5" width="6.5703125" style="1" customWidth="1"/>
    <col min="6" max="6" width="11" style="1" customWidth="1"/>
    <col min="7" max="7" width="6.7109375" style="1" customWidth="1"/>
    <col min="8" max="8" width="5.5703125" style="1" customWidth="1"/>
    <col min="9" max="9" width="13.7109375" style="1" customWidth="1"/>
    <col min="10" max="11" width="7" style="1" customWidth="1"/>
    <col min="12" max="12" width="10.140625" style="1" customWidth="1"/>
    <col min="13" max="13" width="12.140625" style="1" customWidth="1"/>
    <col min="14" max="14" width="11.28515625" style="1" bestFit="1" customWidth="1"/>
    <col min="15" max="16384" width="9.140625" style="1"/>
  </cols>
  <sheetData>
    <row r="1" spans="1:12" ht="15.75" thickBot="1">
      <c r="A1" s="186" t="s">
        <v>42</v>
      </c>
      <c r="B1" s="185"/>
      <c r="C1" s="185"/>
      <c r="D1" s="185"/>
      <c r="E1" s="185"/>
      <c r="F1" s="185"/>
      <c r="G1" s="185"/>
      <c r="H1" s="185"/>
      <c r="I1" s="185"/>
    </row>
    <row r="2" spans="1:12" ht="18.75" thickTop="1">
      <c r="A2" s="131" t="s">
        <v>45</v>
      </c>
      <c r="B2" s="132"/>
      <c r="C2" s="132"/>
      <c r="D2" s="133"/>
      <c r="E2" s="132"/>
      <c r="F2" s="132"/>
      <c r="G2" s="132"/>
      <c r="H2" s="132"/>
      <c r="I2" s="134"/>
    </row>
    <row r="3" spans="1:12">
      <c r="A3" s="195" t="s">
        <v>24</v>
      </c>
      <c r="B3" s="196"/>
      <c r="C3" s="196"/>
      <c r="D3" s="196"/>
      <c r="E3" s="196"/>
      <c r="F3" s="135"/>
      <c r="G3" s="136"/>
      <c r="H3" s="137"/>
      <c r="I3" s="138"/>
    </row>
    <row r="4" spans="1:12">
      <c r="A4" s="197" t="s">
        <v>23</v>
      </c>
      <c r="B4" s="198"/>
      <c r="C4" s="198"/>
      <c r="D4" s="198"/>
      <c r="E4" s="198"/>
      <c r="F4" s="139" t="s">
        <v>40</v>
      </c>
      <c r="G4" s="136"/>
      <c r="H4" s="193"/>
      <c r="I4" s="194"/>
    </row>
    <row r="5" spans="1:12" ht="13.5" thickBot="1">
      <c r="A5" s="199"/>
      <c r="B5" s="200"/>
      <c r="C5" s="200"/>
      <c r="D5" s="200"/>
      <c r="E5" s="200"/>
      <c r="F5" s="140" t="s">
        <v>41</v>
      </c>
      <c r="G5" s="136"/>
      <c r="H5" s="193"/>
      <c r="I5" s="194"/>
    </row>
    <row r="6" spans="1:12" ht="13.5" thickTop="1">
      <c r="A6" s="175" t="s">
        <v>1</v>
      </c>
      <c r="B6" s="176" t="s">
        <v>2</v>
      </c>
      <c r="C6" s="177" t="s">
        <v>3</v>
      </c>
      <c r="D6" s="157" t="s">
        <v>4</v>
      </c>
      <c r="E6" s="178" t="s">
        <v>4</v>
      </c>
      <c r="F6" s="161"/>
      <c r="G6" s="154" t="s">
        <v>5</v>
      </c>
      <c r="H6" s="179" t="s">
        <v>5</v>
      </c>
      <c r="I6" s="164"/>
      <c r="L6" s="2"/>
    </row>
    <row r="7" spans="1:12">
      <c r="A7" s="180" t="s">
        <v>6</v>
      </c>
      <c r="B7" s="181" t="s">
        <v>7</v>
      </c>
      <c r="C7" s="182" t="s">
        <v>0</v>
      </c>
      <c r="D7" s="158" t="s">
        <v>8</v>
      </c>
      <c r="E7" s="183" t="s">
        <v>9</v>
      </c>
      <c r="F7" s="162" t="s">
        <v>10</v>
      </c>
      <c r="G7" s="155" t="s">
        <v>8</v>
      </c>
      <c r="H7" s="184" t="s">
        <v>9</v>
      </c>
      <c r="I7" s="165" t="s">
        <v>11</v>
      </c>
    </row>
    <row r="8" spans="1:12">
      <c r="A8" s="147" t="s">
        <v>33</v>
      </c>
      <c r="B8" s="148"/>
      <c r="C8" s="149"/>
      <c r="D8" s="156">
        <f>E8/12</f>
        <v>0</v>
      </c>
      <c r="E8" s="153"/>
      <c r="F8" s="163">
        <f>ROUND(B8*E8,0)</f>
        <v>0</v>
      </c>
      <c r="G8" s="156">
        <f>H8/12</f>
        <v>0</v>
      </c>
      <c r="H8" s="159"/>
      <c r="I8" s="166">
        <f t="shared" ref="I8" si="0">ROUND(B8*H8,0)</f>
        <v>0</v>
      </c>
    </row>
    <row r="9" spans="1:12">
      <c r="A9" s="150"/>
      <c r="B9" s="148"/>
      <c r="C9" s="149"/>
      <c r="D9" s="156">
        <f>E9/12</f>
        <v>0</v>
      </c>
      <c r="E9" s="153"/>
      <c r="F9" s="163">
        <f>ROUND(B9*E9,0)</f>
        <v>0</v>
      </c>
      <c r="G9" s="156">
        <f t="shared" ref="G9:G14" si="1">H9/12</f>
        <v>0</v>
      </c>
      <c r="H9" s="160"/>
      <c r="I9" s="166">
        <f t="shared" ref="I9:I14" si="2">ROUND(B9*H9,0)</f>
        <v>0</v>
      </c>
    </row>
    <row r="10" spans="1:12">
      <c r="A10" s="147"/>
      <c r="B10" s="148"/>
      <c r="C10" s="149"/>
      <c r="D10" s="156">
        <f>E10/12</f>
        <v>0</v>
      </c>
      <c r="E10" s="153"/>
      <c r="F10" s="163">
        <f>ROUND(B10*E10,0)</f>
        <v>0</v>
      </c>
      <c r="G10" s="156">
        <f t="shared" si="1"/>
        <v>0</v>
      </c>
      <c r="H10" s="160"/>
      <c r="I10" s="166">
        <f t="shared" si="2"/>
        <v>0</v>
      </c>
    </row>
    <row r="11" spans="1:12">
      <c r="A11" s="147"/>
      <c r="B11" s="148"/>
      <c r="C11" s="151"/>
      <c r="D11" s="156">
        <f t="shared" ref="D11:D12" si="3">E11/12</f>
        <v>0</v>
      </c>
      <c r="E11" s="153"/>
      <c r="F11" s="163">
        <f t="shared" ref="F11:F12" si="4">ROUND(B11*E11,0)</f>
        <v>0</v>
      </c>
      <c r="G11" s="156">
        <f t="shared" si="1"/>
        <v>0</v>
      </c>
      <c r="H11" s="160"/>
      <c r="I11" s="166">
        <f t="shared" si="2"/>
        <v>0</v>
      </c>
    </row>
    <row r="12" spans="1:12">
      <c r="A12" s="147"/>
      <c r="B12" s="152"/>
      <c r="C12" s="149"/>
      <c r="D12" s="156">
        <f t="shared" si="3"/>
        <v>0</v>
      </c>
      <c r="E12" s="153"/>
      <c r="F12" s="163">
        <f t="shared" si="4"/>
        <v>0</v>
      </c>
      <c r="G12" s="156">
        <f t="shared" si="1"/>
        <v>0</v>
      </c>
      <c r="H12" s="160"/>
      <c r="I12" s="166">
        <f t="shared" si="2"/>
        <v>0</v>
      </c>
    </row>
    <row r="13" spans="1:12">
      <c r="A13" s="147"/>
      <c r="B13" s="148"/>
      <c r="C13" s="149"/>
      <c r="D13" s="156">
        <f>E13/12</f>
        <v>0</v>
      </c>
      <c r="E13" s="153"/>
      <c r="F13" s="163">
        <f>ROUND(B13*E13,0)</f>
        <v>0</v>
      </c>
      <c r="G13" s="156">
        <f t="shared" si="1"/>
        <v>0</v>
      </c>
      <c r="H13" s="160"/>
      <c r="I13" s="166">
        <f t="shared" si="2"/>
        <v>0</v>
      </c>
    </row>
    <row r="14" spans="1:12">
      <c r="A14" s="147"/>
      <c r="B14" s="148"/>
      <c r="C14" s="149"/>
      <c r="D14" s="156">
        <f>E14/12</f>
        <v>0</v>
      </c>
      <c r="E14" s="153"/>
      <c r="F14" s="163">
        <f>ROUND(B14*E14,0)</f>
        <v>0</v>
      </c>
      <c r="G14" s="156">
        <f t="shared" si="1"/>
        <v>0</v>
      </c>
      <c r="H14" s="160"/>
      <c r="I14" s="166">
        <f t="shared" si="2"/>
        <v>0</v>
      </c>
    </row>
    <row r="15" spans="1:12">
      <c r="A15" s="63" t="s">
        <v>12</v>
      </c>
      <c r="B15" s="64"/>
      <c r="C15" s="45"/>
      <c r="D15" s="64"/>
      <c r="E15" s="65"/>
      <c r="F15" s="44">
        <f>SUM(F8:F14)</f>
        <v>0</v>
      </c>
      <c r="G15" s="66"/>
      <c r="H15" s="67"/>
      <c r="I15" s="68">
        <f>SUM(I8:I14)</f>
        <v>0</v>
      </c>
    </row>
    <row r="16" spans="1:12">
      <c r="A16" s="99"/>
      <c r="B16" s="100"/>
      <c r="C16" s="100"/>
      <c r="D16" s="100"/>
      <c r="E16" s="101"/>
      <c r="F16" s="102"/>
      <c r="G16" s="103"/>
      <c r="H16" s="100"/>
      <c r="I16" s="104"/>
      <c r="L16" s="4"/>
    </row>
    <row r="17" spans="1:12">
      <c r="A17" s="69" t="s">
        <v>13</v>
      </c>
      <c r="B17" s="70"/>
      <c r="C17" s="71"/>
      <c r="D17" s="70"/>
      <c r="E17" s="72"/>
      <c r="F17" s="44">
        <f>ROUND(F14*C14+F8*C8+F9*C9+F10*C10+F11*C11+F12*C12+F13*C13,0)</f>
        <v>0</v>
      </c>
      <c r="G17" s="73"/>
      <c r="H17" s="74"/>
      <c r="I17" s="68">
        <f>ROUND(I11*C11+I12*C12+I8*C8+I9*C9+I10*C10+I13*C13+I14*C14,0)</f>
        <v>0</v>
      </c>
    </row>
    <row r="18" spans="1:12">
      <c r="A18" s="105"/>
      <c r="B18" s="106"/>
      <c r="C18" s="106"/>
      <c r="D18" s="106"/>
      <c r="E18" s="101"/>
      <c r="F18" s="102"/>
      <c r="G18" s="107"/>
      <c r="H18" s="108"/>
      <c r="I18" s="104"/>
      <c r="L18" s="5"/>
    </row>
    <row r="19" spans="1:12">
      <c r="A19" s="69" t="s">
        <v>26</v>
      </c>
      <c r="B19" s="70"/>
      <c r="C19" s="71"/>
      <c r="D19" s="70"/>
      <c r="E19" s="72"/>
      <c r="F19" s="167">
        <v>0</v>
      </c>
      <c r="G19" s="73"/>
      <c r="H19" s="74"/>
      <c r="I19" s="168">
        <v>0</v>
      </c>
    </row>
    <row r="20" spans="1:12">
      <c r="A20" s="105"/>
      <c r="B20" s="106"/>
      <c r="C20" s="106"/>
      <c r="D20" s="106"/>
      <c r="E20" s="109"/>
      <c r="F20" s="102"/>
      <c r="G20" s="110"/>
      <c r="H20" s="111"/>
      <c r="I20" s="104"/>
    </row>
    <row r="21" spans="1:12">
      <c r="A21" s="188" t="s">
        <v>25</v>
      </c>
      <c r="B21" s="45"/>
      <c r="C21" s="45"/>
      <c r="D21" s="45"/>
      <c r="E21" s="46"/>
      <c r="F21" s="167">
        <v>0</v>
      </c>
      <c r="G21" s="75"/>
      <c r="H21" s="76"/>
      <c r="I21" s="168">
        <v>0</v>
      </c>
    </row>
    <row r="22" spans="1:12">
      <c r="A22" s="169" t="s">
        <v>14</v>
      </c>
      <c r="B22" s="106"/>
      <c r="C22" s="112"/>
      <c r="D22" s="106"/>
      <c r="E22" s="113"/>
      <c r="F22" s="114"/>
      <c r="G22" s="115"/>
      <c r="H22" s="116"/>
      <c r="I22" s="117"/>
    </row>
    <row r="23" spans="1:12">
      <c r="A23" s="51" t="s">
        <v>16</v>
      </c>
      <c r="B23" s="3"/>
      <c r="C23" s="7"/>
      <c r="D23" s="7"/>
      <c r="E23" s="7" t="s">
        <v>15</v>
      </c>
      <c r="F23" s="9">
        <v>0</v>
      </c>
      <c r="G23" s="31"/>
      <c r="H23" s="32"/>
      <c r="I23" s="50">
        <v>0</v>
      </c>
      <c r="L23" s="10"/>
    </row>
    <row r="24" spans="1:12">
      <c r="A24" s="51"/>
      <c r="B24" s="47"/>
      <c r="C24" s="8"/>
      <c r="D24" s="8"/>
      <c r="E24" s="8" t="s">
        <v>17</v>
      </c>
      <c r="F24" s="13">
        <v>0</v>
      </c>
      <c r="G24" s="48"/>
      <c r="H24" s="49"/>
      <c r="I24" s="52">
        <v>0</v>
      </c>
      <c r="L24" s="10"/>
    </row>
    <row r="25" spans="1:12">
      <c r="A25" s="53" t="s">
        <v>18</v>
      </c>
      <c r="B25" s="11"/>
      <c r="C25" s="14"/>
      <c r="D25" s="14"/>
      <c r="E25" s="14" t="s">
        <v>19</v>
      </c>
      <c r="F25" s="13">
        <v>0</v>
      </c>
      <c r="G25" s="31"/>
      <c r="H25" s="32"/>
      <c r="I25" s="52">
        <v>0</v>
      </c>
      <c r="L25" s="10"/>
    </row>
    <row r="26" spans="1:12">
      <c r="A26" s="54"/>
      <c r="B26" s="11"/>
      <c r="C26" s="14"/>
      <c r="D26" s="14"/>
      <c r="E26" s="14" t="s">
        <v>20</v>
      </c>
      <c r="F26" s="9">
        <f>D26+D25</f>
        <v>0</v>
      </c>
      <c r="G26" s="31"/>
      <c r="H26" s="32"/>
      <c r="I26" s="50">
        <v>0</v>
      </c>
      <c r="L26" s="10"/>
    </row>
    <row r="27" spans="1:12">
      <c r="A27" s="63" t="s">
        <v>27</v>
      </c>
      <c r="B27" s="45"/>
      <c r="C27" s="45"/>
      <c r="D27" s="45"/>
      <c r="E27" s="43"/>
      <c r="F27" s="44">
        <f>SUM(F23:F26)</f>
        <v>0</v>
      </c>
      <c r="G27" s="77"/>
      <c r="H27" s="78"/>
      <c r="I27" s="68">
        <f>SUM(I23:I26)</f>
        <v>0</v>
      </c>
      <c r="L27" s="10"/>
    </row>
    <row r="28" spans="1:12">
      <c r="A28" s="99"/>
      <c r="B28" s="100"/>
      <c r="C28" s="100"/>
      <c r="D28" s="100"/>
      <c r="E28" s="118"/>
      <c r="F28" s="102"/>
      <c r="G28" s="119"/>
      <c r="H28" s="120"/>
      <c r="I28" s="104"/>
      <c r="L28" s="10"/>
    </row>
    <row r="29" spans="1:12">
      <c r="A29" s="69" t="s">
        <v>28</v>
      </c>
      <c r="B29" s="71"/>
      <c r="C29" s="71"/>
      <c r="D29" s="71"/>
      <c r="E29" s="79"/>
      <c r="F29" s="167">
        <v>0</v>
      </c>
      <c r="G29" s="75"/>
      <c r="H29" s="76"/>
      <c r="I29" s="168">
        <v>0</v>
      </c>
      <c r="L29" s="10"/>
    </row>
    <row r="30" spans="1:12">
      <c r="A30" s="145" t="s">
        <v>21</v>
      </c>
      <c r="B30" s="141"/>
      <c r="C30" s="141"/>
      <c r="D30" s="141"/>
      <c r="E30" s="142"/>
      <c r="F30" s="102"/>
      <c r="G30" s="143"/>
      <c r="H30" s="144"/>
      <c r="I30" s="104"/>
    </row>
    <row r="31" spans="1:12">
      <c r="A31" s="56">
        <v>1</v>
      </c>
      <c r="B31" s="11"/>
      <c r="C31" s="12"/>
      <c r="D31" s="12"/>
      <c r="E31" s="6"/>
      <c r="F31" s="13">
        <v>0</v>
      </c>
      <c r="G31" s="33"/>
      <c r="H31" s="32"/>
      <c r="I31" s="55">
        <v>0</v>
      </c>
    </row>
    <row r="32" spans="1:12">
      <c r="A32" s="56">
        <v>2</v>
      </c>
      <c r="B32" s="11"/>
      <c r="C32" s="12"/>
      <c r="D32" s="12"/>
      <c r="E32" s="6"/>
      <c r="F32" s="13">
        <v>0</v>
      </c>
      <c r="G32" s="34"/>
      <c r="H32" s="32"/>
      <c r="I32" s="55">
        <v>0</v>
      </c>
    </row>
    <row r="33" spans="1:14">
      <c r="A33" s="56">
        <v>3</v>
      </c>
      <c r="B33" s="11"/>
      <c r="C33" s="12"/>
      <c r="D33" s="12"/>
      <c r="E33" s="6"/>
      <c r="F33" s="13">
        <v>0</v>
      </c>
      <c r="G33" s="34"/>
      <c r="H33" s="32"/>
      <c r="I33" s="55">
        <v>0</v>
      </c>
    </row>
    <row r="34" spans="1:14">
      <c r="A34" s="56">
        <v>4</v>
      </c>
      <c r="B34" s="11"/>
      <c r="C34" s="12"/>
      <c r="D34" s="12"/>
      <c r="E34" s="6"/>
      <c r="F34" s="13">
        <v>0</v>
      </c>
      <c r="G34" s="34"/>
      <c r="H34" s="32"/>
      <c r="I34" s="55">
        <v>0</v>
      </c>
    </row>
    <row r="35" spans="1:14">
      <c r="A35" s="56">
        <v>5</v>
      </c>
      <c r="B35" s="11"/>
      <c r="C35" s="3"/>
      <c r="D35" s="3"/>
      <c r="E35" s="15"/>
      <c r="F35" s="13">
        <v>0</v>
      </c>
      <c r="G35" s="35"/>
      <c r="H35" s="36"/>
      <c r="I35" s="55">
        <v>0</v>
      </c>
    </row>
    <row r="36" spans="1:14" ht="13.5" thickBot="1">
      <c r="A36" s="80" t="s">
        <v>29</v>
      </c>
      <c r="B36" s="81"/>
      <c r="C36" s="82"/>
      <c r="D36" s="81"/>
      <c r="E36" s="83"/>
      <c r="F36" s="171">
        <f>SUM(F31:F35)</f>
        <v>0</v>
      </c>
      <c r="G36" s="84"/>
      <c r="H36" s="85"/>
      <c r="I36" s="173">
        <f>SUM(I31:I35)</f>
        <v>0</v>
      </c>
    </row>
    <row r="37" spans="1:14" ht="13.5" thickTop="1">
      <c r="A37" s="99"/>
      <c r="B37" s="100"/>
      <c r="C37" s="100"/>
      <c r="D37" s="100"/>
      <c r="E37" s="118"/>
      <c r="F37" s="170"/>
      <c r="G37" s="121"/>
      <c r="H37" s="122"/>
      <c r="I37" s="172"/>
      <c r="M37" s="16"/>
    </row>
    <row r="38" spans="1:14">
      <c r="A38" s="86" t="s">
        <v>30</v>
      </c>
      <c r="B38" s="71"/>
      <c r="C38" s="71"/>
      <c r="D38" s="71"/>
      <c r="E38" s="79"/>
      <c r="F38" s="87">
        <f>ROUND(F36+F29+F27+F21+F17+F15+F19,0)</f>
        <v>0</v>
      </c>
      <c r="G38" s="88"/>
      <c r="H38" s="89"/>
      <c r="I38" s="90">
        <f>ROUND(I36+I29+I27+I21+I17+I15+I19,0)</f>
        <v>0</v>
      </c>
      <c r="K38" s="17"/>
    </row>
    <row r="39" spans="1:14">
      <c r="A39" s="146" t="s">
        <v>39</v>
      </c>
      <c r="B39" s="106"/>
      <c r="C39" s="106"/>
      <c r="D39" s="106"/>
      <c r="E39" s="109"/>
      <c r="F39" s="102"/>
      <c r="G39" s="121"/>
      <c r="H39" s="122"/>
      <c r="I39" s="104"/>
    </row>
    <row r="40" spans="1:14">
      <c r="A40" s="189" t="s">
        <v>34</v>
      </c>
      <c r="B40" s="91">
        <v>0.47</v>
      </c>
      <c r="C40" s="191" t="s">
        <v>31</v>
      </c>
      <c r="D40" s="45"/>
      <c r="E40" s="46"/>
      <c r="F40" s="9"/>
      <c r="G40" s="37"/>
      <c r="H40" s="38"/>
      <c r="I40" s="57"/>
      <c r="M40" s="18"/>
      <c r="N40" s="18"/>
    </row>
    <row r="41" spans="1:14">
      <c r="A41" s="190" t="s">
        <v>35</v>
      </c>
      <c r="B41" s="91">
        <v>0.26</v>
      </c>
      <c r="C41" s="192" t="s">
        <v>31</v>
      </c>
      <c r="D41" s="45"/>
      <c r="E41" s="46"/>
      <c r="F41" s="9"/>
      <c r="G41" s="39"/>
      <c r="H41" s="40"/>
      <c r="I41" s="57"/>
      <c r="M41" s="18"/>
      <c r="N41" s="18"/>
    </row>
    <row r="42" spans="1:14">
      <c r="A42" s="189" t="s">
        <v>44</v>
      </c>
      <c r="B42" s="91">
        <v>0.35</v>
      </c>
      <c r="C42" s="192" t="s">
        <v>31</v>
      </c>
      <c r="D42" s="45"/>
      <c r="E42" s="46"/>
      <c r="F42" s="9"/>
      <c r="G42" s="39"/>
      <c r="H42" s="40"/>
      <c r="I42" s="57"/>
      <c r="M42" s="18"/>
      <c r="N42" s="18"/>
    </row>
    <row r="43" spans="1:14">
      <c r="A43" s="190" t="s">
        <v>43</v>
      </c>
      <c r="B43" s="174"/>
      <c r="C43" s="192" t="s">
        <v>31</v>
      </c>
      <c r="D43" s="45"/>
      <c r="E43" s="46"/>
      <c r="F43" s="9"/>
      <c r="G43" s="39"/>
      <c r="H43" s="40"/>
      <c r="I43" s="57"/>
      <c r="M43" s="18"/>
      <c r="N43" s="18"/>
    </row>
    <row r="44" spans="1:14">
      <c r="A44" s="63" t="s">
        <v>36</v>
      </c>
      <c r="B44" s="45"/>
      <c r="C44" s="45"/>
      <c r="D44" s="45"/>
      <c r="E44" s="46"/>
      <c r="F44" s="44">
        <f>ROUND(F41+F40+F42+F43,0)</f>
        <v>0</v>
      </c>
      <c r="G44" s="92"/>
      <c r="H44" s="89"/>
      <c r="I44" s="68">
        <f>ROUND(I41+I40,0)</f>
        <v>0</v>
      </c>
      <c r="M44" s="18"/>
      <c r="N44" s="18"/>
    </row>
    <row r="45" spans="1:14">
      <c r="A45" s="123"/>
      <c r="B45" s="100"/>
      <c r="C45" s="100"/>
      <c r="D45" s="100"/>
      <c r="E45" s="101"/>
      <c r="F45" s="102"/>
      <c r="G45" s="121"/>
      <c r="H45" s="122"/>
      <c r="I45" s="104"/>
    </row>
    <row r="46" spans="1:14">
      <c r="A46" s="145" t="s">
        <v>22</v>
      </c>
      <c r="B46" s="141"/>
      <c r="C46" s="141"/>
      <c r="D46" s="141"/>
      <c r="E46" s="142"/>
      <c r="F46" s="102"/>
      <c r="G46" s="143"/>
      <c r="H46" s="144"/>
      <c r="I46" s="104"/>
    </row>
    <row r="47" spans="1:14">
      <c r="A47" s="58" t="s">
        <v>32</v>
      </c>
      <c r="B47" s="19"/>
      <c r="C47" s="19"/>
      <c r="D47" s="153"/>
      <c r="E47" s="20"/>
      <c r="F47" s="21">
        <v>0</v>
      </c>
      <c r="G47" s="41"/>
      <c r="H47" s="30"/>
      <c r="I47" s="59"/>
    </row>
    <row r="48" spans="1:14">
      <c r="A48" s="60">
        <v>2</v>
      </c>
      <c r="B48" s="22"/>
      <c r="C48" s="22"/>
      <c r="D48" s="23"/>
      <c r="E48" s="24"/>
      <c r="F48" s="13">
        <v>0</v>
      </c>
      <c r="G48" s="34"/>
      <c r="H48" s="32"/>
      <c r="I48" s="55"/>
    </row>
    <row r="49" spans="1:12">
      <c r="A49" s="60">
        <v>3</v>
      </c>
      <c r="B49" s="19"/>
      <c r="C49" s="19"/>
      <c r="D49" s="19"/>
      <c r="E49" s="20"/>
      <c r="F49" s="21"/>
      <c r="G49" s="34"/>
      <c r="H49" s="32"/>
      <c r="I49" s="59"/>
    </row>
    <row r="50" spans="1:12">
      <c r="A50" s="61">
        <v>4</v>
      </c>
      <c r="B50" s="22"/>
      <c r="C50" s="22"/>
      <c r="D50" s="22"/>
      <c r="E50" s="25"/>
      <c r="F50" s="29"/>
      <c r="G50" s="41"/>
      <c r="H50" s="30"/>
      <c r="I50" s="62"/>
    </row>
    <row r="51" spans="1:12" ht="13.5" thickBot="1">
      <c r="A51" s="93" t="s">
        <v>37</v>
      </c>
      <c r="B51" s="42"/>
      <c r="C51" s="42"/>
      <c r="D51" s="42"/>
      <c r="E51" s="43"/>
      <c r="F51" s="44">
        <f>SUM(F47:F50)</f>
        <v>0</v>
      </c>
      <c r="G51" s="92"/>
      <c r="H51" s="89"/>
      <c r="I51" s="68">
        <f>SUM(I47:I50)</f>
        <v>0</v>
      </c>
    </row>
    <row r="52" spans="1:12" ht="13.5" thickTop="1">
      <c r="A52" s="128"/>
      <c r="B52" s="129"/>
      <c r="C52" s="129"/>
      <c r="D52" s="129"/>
      <c r="E52" s="130"/>
      <c r="F52" s="102"/>
      <c r="G52" s="124"/>
      <c r="H52" s="125"/>
      <c r="I52" s="104"/>
    </row>
    <row r="53" spans="1:12" ht="13.5" thickBot="1">
      <c r="A53" s="94" t="s">
        <v>38</v>
      </c>
      <c r="B53" s="95"/>
      <c r="C53" s="95"/>
      <c r="D53" s="95"/>
      <c r="E53" s="96"/>
      <c r="F53" s="126">
        <f>ROUND(F51+F44+F38,0)</f>
        <v>0</v>
      </c>
      <c r="G53" s="97"/>
      <c r="H53" s="98"/>
      <c r="I53" s="127">
        <f>ROUND(I51+I46+I44+I38,0)</f>
        <v>0</v>
      </c>
      <c r="L53" s="26"/>
    </row>
    <row r="54" spans="1:12" ht="13.5" thickTop="1">
      <c r="A54" s="187"/>
      <c r="I54" s="4"/>
    </row>
    <row r="55" spans="1:12">
      <c r="D55" s="27"/>
      <c r="F55" s="28"/>
      <c r="I55" s="4"/>
    </row>
  </sheetData>
  <mergeCells count="4">
    <mergeCell ref="H4:I4"/>
    <mergeCell ref="H5:I5"/>
    <mergeCell ref="A3:E3"/>
    <mergeCell ref="A4:E5"/>
  </mergeCells>
  <printOptions horizontalCentered="1"/>
  <pageMargins left="0.5" right="0.5" top="0.5" bottom="0" header="0.5" footer="0.5"/>
  <pageSetup scale="97" orientation="portrait" horizontalDpi="1200" verticalDpi="1200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Wksht YR1</vt:lpstr>
      <vt:lpstr>'Wksht YR1'!Print_Area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Cllient Services</cp:lastModifiedBy>
  <cp:lastPrinted>2016-04-29T16:50:54Z</cp:lastPrinted>
  <dcterms:created xsi:type="dcterms:W3CDTF">2015-12-03T17:28:13Z</dcterms:created>
  <dcterms:modified xsi:type="dcterms:W3CDTF">2017-08-17T22:14:30Z</dcterms:modified>
</cp:coreProperties>
</file>